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ellycartney/Desktop/"/>
    </mc:Choice>
  </mc:AlternateContent>
  <xr:revisionPtr revIDLastSave="0" documentId="8_{93BC8B8C-CB6C-7C4C-9D05-D566FC99FFAF}" xr6:coauthVersionLast="47" xr6:coauthVersionMax="47" xr10:uidLastSave="{00000000-0000-0000-0000-000000000000}"/>
  <bookViews>
    <workbookView xWindow="2540" yWindow="500" windowWidth="48660" windowHeight="28300" xr2:uid="{D86D02FA-B37B-4B18-B95E-D207E5B817DD}"/>
  </bookViews>
  <sheets>
    <sheet name="Worksheet" sheetId="3" r:id="rId1"/>
    <sheet name="Example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4" i="7" l="1"/>
  <c r="E44" i="7"/>
  <c r="G43" i="7"/>
  <c r="E43" i="7"/>
  <c r="G42" i="7"/>
  <c r="E42" i="7"/>
  <c r="G41" i="7"/>
  <c r="E41" i="7"/>
  <c r="G40" i="7"/>
  <c r="E40" i="7"/>
  <c r="G39" i="7"/>
  <c r="E39" i="7"/>
  <c r="G38" i="7"/>
  <c r="E38" i="7"/>
  <c r="G37" i="7"/>
  <c r="E37" i="7"/>
  <c r="G36" i="7"/>
  <c r="E36" i="7"/>
  <c r="G35" i="7"/>
  <c r="E35" i="7"/>
  <c r="G34" i="7"/>
  <c r="E34" i="7"/>
  <c r="G33" i="7"/>
  <c r="E33" i="7"/>
  <c r="G32" i="7"/>
  <c r="E32" i="7"/>
  <c r="G31" i="7"/>
  <c r="E31" i="7"/>
  <c r="G30" i="7"/>
  <c r="E30" i="7"/>
  <c r="G29" i="7"/>
  <c r="E29" i="7"/>
  <c r="G28" i="7"/>
  <c r="E28" i="7"/>
  <c r="G27" i="7"/>
  <c r="E27" i="7"/>
  <c r="G26" i="7"/>
  <c r="E26" i="7"/>
  <c r="G25" i="7"/>
  <c r="E25" i="7"/>
  <c r="G24" i="7"/>
  <c r="E24" i="7"/>
  <c r="G23" i="7"/>
  <c r="E23" i="7"/>
  <c r="G22" i="7"/>
  <c r="E22" i="7"/>
  <c r="G21" i="7"/>
  <c r="E21" i="7"/>
  <c r="G20" i="7"/>
  <c r="E20" i="7"/>
  <c r="G19" i="7"/>
  <c r="E19" i="7"/>
  <c r="G18" i="7"/>
  <c r="E18" i="7"/>
  <c r="G17" i="7"/>
  <c r="E17" i="7"/>
  <c r="G16" i="7"/>
  <c r="E16" i="7"/>
  <c r="G15" i="7"/>
  <c r="E15" i="7"/>
  <c r="G45" i="7" l="1"/>
  <c r="G46" i="7" s="1"/>
  <c r="G41" i="3" l="1"/>
  <c r="G42" i="3"/>
  <c r="E41" i="3"/>
  <c r="E42" i="3"/>
  <c r="G37" i="3"/>
  <c r="G38" i="3"/>
  <c r="E37" i="3"/>
  <c r="E38" i="3"/>
  <c r="G28" i="3"/>
  <c r="G29" i="3"/>
  <c r="G30" i="3"/>
  <c r="G31" i="3"/>
  <c r="G32" i="3"/>
  <c r="G33" i="3"/>
  <c r="G34" i="3"/>
  <c r="G35" i="3"/>
  <c r="E28" i="3"/>
  <c r="E29" i="3"/>
  <c r="E30" i="3"/>
  <c r="E31" i="3"/>
  <c r="E32" i="3"/>
  <c r="E33" i="3"/>
  <c r="E34" i="3"/>
  <c r="E35" i="3"/>
  <c r="G24" i="3"/>
  <c r="G25" i="3"/>
  <c r="G26" i="3"/>
  <c r="G27" i="3"/>
  <c r="G36" i="3"/>
  <c r="G39" i="3"/>
  <c r="E24" i="3"/>
  <c r="E25" i="3"/>
  <c r="E26" i="3"/>
  <c r="E27" i="3"/>
  <c r="E36" i="3"/>
  <c r="E39" i="3"/>
  <c r="G40" i="3"/>
  <c r="E40" i="3"/>
  <c r="G23" i="3"/>
  <c r="E23" i="3"/>
  <c r="E43" i="3" l="1"/>
  <c r="E44" i="3"/>
  <c r="E15" i="3"/>
  <c r="E16" i="3"/>
  <c r="E17" i="3"/>
  <c r="E18" i="3"/>
  <c r="E19" i="3"/>
  <c r="E20" i="3"/>
  <c r="E21" i="3"/>
  <c r="E22" i="3"/>
  <c r="G43" i="3"/>
  <c r="G44" i="3"/>
  <c r="G15" i="3"/>
  <c r="G16" i="3"/>
  <c r="G17" i="3"/>
  <c r="G18" i="3"/>
  <c r="G19" i="3"/>
  <c r="G20" i="3"/>
  <c r="G21" i="3"/>
  <c r="G22" i="3"/>
  <c r="G45" i="3" l="1"/>
  <c r="G4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cbshu</author>
  </authors>
  <commentList>
    <comment ref="A14" authorId="0" shapeId="0" xr:uid="{BB9917FA-1BD9-4B72-950C-6346C25E0B46}">
      <text>
        <r>
          <rPr>
            <b/>
            <sz val="9"/>
            <color rgb="FF000000"/>
            <rFont val="Tahoma"/>
            <family val="2"/>
          </rPr>
          <t>List each ingredient of your recipe on a separate line including the garnish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14" authorId="0" shapeId="0" xr:uid="{510258CD-00F7-45B0-BD90-85BA31CA6000}">
      <text>
        <r>
          <rPr>
            <b/>
            <sz val="9"/>
            <color rgb="FF000000"/>
            <rFont val="Tahoma"/>
            <family val="2"/>
          </rPr>
          <t>Should match unit of measure in your recipe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C14" authorId="0" shapeId="0" xr:uid="{3279083B-4E9B-4FBE-9662-09F509AE85A2}">
      <text>
        <r>
          <rPr>
            <b/>
            <sz val="9"/>
            <color indexed="81"/>
            <rFont val="Tahoma"/>
            <family val="2"/>
          </rPr>
          <t>What paid for the whole amount that you had to purchase regardless if you used it all or not.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 shapeId="0" xr:uid="{521B73E3-6B41-4177-9121-AD4A931FE0AF}">
      <text>
        <r>
          <rPr>
            <b/>
            <sz val="9"/>
            <color rgb="FF000000"/>
            <rFont val="Tahoma"/>
            <family val="2"/>
          </rPr>
          <t>Convert your total package into the same unit as your recipe and enter total units for what you purchased here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4" authorId="0" shapeId="0" xr:uid="{D0299CF5-FFF6-42A7-8B63-0EF2043DEAC3}">
      <text>
        <r>
          <rPr>
            <b/>
            <sz val="9"/>
            <color indexed="81"/>
            <rFont val="Tahoma"/>
            <family val="2"/>
          </rPr>
          <t>Equation calculates Total Purchase Price divided by Total Purchased Units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4" authorId="0" shapeId="0" xr:uid="{46A42F6F-73E9-4332-AB5A-D00C16F3F5B8}">
      <text>
        <r>
          <rPr>
            <b/>
            <sz val="9"/>
            <color indexed="81"/>
            <rFont val="Tahoma"/>
            <family val="2"/>
          </rPr>
          <t>Enter How much your recipe calls for in the units you put in column 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" authorId="0" shapeId="0" xr:uid="{70C07512-7122-4CE9-A1F3-79A2858B0247}">
      <text>
        <r>
          <rPr>
            <b/>
            <sz val="9"/>
            <color rgb="FF000000"/>
            <rFont val="Tahoma"/>
            <family val="2"/>
          </rPr>
          <t>Equation is Cost Per Unit times Recipe Quantity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cbshu</author>
  </authors>
  <commentList>
    <comment ref="A14" authorId="0" shapeId="0" xr:uid="{3C97F85F-4D5A-41DC-B3E7-B0FDE617CC28}">
      <text>
        <r>
          <rPr>
            <b/>
            <sz val="9"/>
            <color rgb="FF000000"/>
            <rFont val="Tahoma"/>
            <family val="2"/>
          </rPr>
          <t>List each ingredient of your recipe on a separate line including the garnish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14" authorId="0" shapeId="0" xr:uid="{B780E1F2-4DCA-4E62-B569-15F7CEC73F37}">
      <text>
        <r>
          <rPr>
            <b/>
            <sz val="9"/>
            <color rgb="FF000000"/>
            <rFont val="Tahoma"/>
            <family val="2"/>
          </rPr>
          <t>Should match unit of measure in your recipe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C14" authorId="0" shapeId="0" xr:uid="{0BC048D4-8724-492C-A14F-2526A1AEA84F}">
      <text>
        <r>
          <rPr>
            <b/>
            <sz val="9"/>
            <color rgb="FF000000"/>
            <rFont val="Tahoma"/>
            <family val="2"/>
          </rPr>
          <t>What paid for the whole amount that you had to purchase regardless if you used it all or not.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D14" authorId="0" shapeId="0" xr:uid="{0C814886-100A-482E-9A97-B2E520363FE0}">
      <text>
        <r>
          <rPr>
            <b/>
            <sz val="9"/>
            <color rgb="FF000000"/>
            <rFont val="Tahoma"/>
            <family val="2"/>
          </rPr>
          <t>Convert your total package into the same unit as your recipe and enter total units for what you purchased here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4" authorId="0" shapeId="0" xr:uid="{15539CA7-3C95-4B71-95DB-A8AB6BC83E44}">
      <text>
        <r>
          <rPr>
            <b/>
            <sz val="9"/>
            <color indexed="81"/>
            <rFont val="Tahoma"/>
            <family val="2"/>
          </rPr>
          <t>Equation calculates Total Purchase Price divided by Total Purchased Units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4" authorId="0" shapeId="0" xr:uid="{B799F928-4029-4758-9778-B4EE74F74C3F}">
      <text>
        <r>
          <rPr>
            <b/>
            <sz val="9"/>
            <color indexed="81"/>
            <rFont val="Tahoma"/>
            <family val="2"/>
          </rPr>
          <t>Enter How much your recipe calls for in the units you put in column 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" authorId="0" shapeId="0" xr:uid="{EACB9470-60B8-4BED-A0AD-2CCA16BD6162}">
      <text>
        <r>
          <rPr>
            <b/>
            <sz val="9"/>
            <color rgb="FF000000"/>
            <rFont val="Tahoma"/>
            <family val="2"/>
          </rPr>
          <t>Equation is Cost Per Unit times Recipe Quantity</t>
        </r>
      </text>
    </comment>
  </commentList>
</comments>
</file>

<file path=xl/sharedStrings.xml><?xml version="1.0" encoding="utf-8"?>
<sst xmlns="http://schemas.openxmlformats.org/spreadsheetml/2006/main" count="65" uniqueCount="40">
  <si>
    <t>Ingredient</t>
  </si>
  <si>
    <t>Cost per Serving</t>
  </si>
  <si>
    <t>Cost per unit</t>
  </si>
  <si>
    <t>Number of Servings Recipe Makes (2-6):</t>
  </si>
  <si>
    <t>Total Cost per Ingredient</t>
  </si>
  <si>
    <t>Recipe Quantity</t>
  </si>
  <si>
    <t>Total Purchase Price</t>
  </si>
  <si>
    <t>Unit of measure (lbs, tsp, oz, etc)</t>
  </si>
  <si>
    <t>Total Purchased Units</t>
  </si>
  <si>
    <t>Hotdogs</t>
  </si>
  <si>
    <t>Cut Green Beans</t>
  </si>
  <si>
    <t>Butter</t>
  </si>
  <si>
    <t>Flour</t>
  </si>
  <si>
    <t>Milk</t>
  </si>
  <si>
    <t>Cheese</t>
  </si>
  <si>
    <t>Parsley (Garnish)</t>
  </si>
  <si>
    <t>each</t>
  </si>
  <si>
    <t>Tbsp</t>
  </si>
  <si>
    <t>cup</t>
  </si>
  <si>
    <t>slice</t>
  </si>
  <si>
    <t>sprig</t>
  </si>
  <si>
    <t>14.5 oz can</t>
  </si>
  <si>
    <t>Total Recipe Cost</t>
  </si>
  <si>
    <t>Potato Hotdish</t>
  </si>
  <si>
    <t>Age Division:</t>
  </si>
  <si>
    <t>Senior</t>
  </si>
  <si>
    <t>Potatoes</t>
  </si>
  <si>
    <t>Link to unit convertor calculator</t>
  </si>
  <si>
    <t>**Fill in the gray cells only</t>
  </si>
  <si>
    <t>Clara Clover</t>
  </si>
  <si>
    <r>
      <rPr>
        <sz val="12"/>
        <color theme="1"/>
        <rFont val="Arial"/>
        <family val="2"/>
      </rPr>
      <t xml:space="preserve">Learn more at </t>
    </r>
    <r>
      <rPr>
        <u/>
        <sz val="12"/>
        <color theme="10"/>
        <rFont val="Arial"/>
        <family val="2"/>
      </rPr>
      <t>https://extension.sdstate.edu/</t>
    </r>
    <r>
      <rPr>
        <sz val="12"/>
        <color theme="1"/>
        <rFont val="Arial"/>
        <family val="2"/>
      </rPr>
      <t>.</t>
    </r>
  </si>
  <si>
    <t xml:space="preserve">SDSU Extension is an equal opportunity provider and employer in accordance with the nondiscrimination policies of South Dakota </t>
  </si>
  <si>
    <t>State University, the South Dakota Board of Regents and the United States Department of Agriculture.</t>
  </si>
  <si>
    <t>Special Foods</t>
  </si>
  <si>
    <t>Senior Cost Per Serving Worksheet</t>
  </si>
  <si>
    <t>Green</t>
  </si>
  <si>
    <t>Name</t>
  </si>
  <si>
    <t>County</t>
  </si>
  <si>
    <t>4-H Age</t>
  </si>
  <si>
    <t>Recipe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</si>
</sst>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theme="1"/>
      <name val="Arial"/>
      <family val="2"/>
    </font>
    <font>
      <b/>
      <sz val="20"/>
      <color theme="9"/>
      <name val="Arial"/>
      <family val="2"/>
    </font>
    <font>
      <b/>
      <sz val="20"/>
      <color rgb="FF00855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u/>
      <sz val="14"/>
      <color theme="10"/>
      <name val="Arial"/>
      <family val="2"/>
    </font>
    <font>
      <u/>
      <sz val="12"/>
      <color theme="10"/>
      <name val="Arial"/>
      <family val="2"/>
    </font>
    <font>
      <b/>
      <sz val="14"/>
      <color theme="0"/>
      <name val="Arial"/>
      <family val="2"/>
    </font>
    <font>
      <b/>
      <sz val="26"/>
      <color rgb="FF0C2340"/>
      <name val="Arial"/>
      <family val="2"/>
    </font>
    <font>
      <b/>
      <sz val="22"/>
      <color rgb="FF0C234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34A7"/>
        <bgColor indexed="64"/>
      </patternFill>
    </fill>
    <fill>
      <patternFill patternType="solid">
        <fgColor rgb="FF0C234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7" fillId="0" borderId="0" xfId="0" applyFont="1"/>
    <xf numFmtId="0" fontId="12" fillId="0" borderId="0" xfId="0" applyFont="1"/>
    <xf numFmtId="0" fontId="7" fillId="0" borderId="0" xfId="0" applyFont="1" applyAlignment="1">
      <alignment horizontal="center" wrapText="1"/>
    </xf>
    <xf numFmtId="44" fontId="11" fillId="0" borderId="3" xfId="0" applyNumberFormat="1" applyFont="1" applyBorder="1"/>
    <xf numFmtId="44" fontId="13" fillId="0" borderId="2" xfId="1" applyFont="1" applyBorder="1"/>
    <xf numFmtId="0" fontId="11" fillId="0" borderId="0" xfId="0" applyFont="1"/>
    <xf numFmtId="0" fontId="13" fillId="0" borderId="4" xfId="0" applyFont="1" applyBorder="1"/>
    <xf numFmtId="44" fontId="13" fillId="0" borderId="5" xfId="1" applyFont="1" applyBorder="1"/>
    <xf numFmtId="0" fontId="13" fillId="0" borderId="1" xfId="0" applyFont="1" applyBorder="1"/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11" fillId="2" borderId="3" xfId="0" applyFont="1" applyFill="1" applyBorder="1" applyAlignment="1" applyProtection="1">
      <alignment horizontal="center"/>
      <protection locked="0"/>
    </xf>
    <xf numFmtId="44" fontId="11" fillId="2" borderId="3" xfId="1" applyFont="1" applyFill="1" applyBorder="1" applyProtection="1">
      <protection locked="0"/>
    </xf>
    <xf numFmtId="0" fontId="14" fillId="0" borderId="0" xfId="2" applyFont="1" applyProtection="1">
      <protection locked="0"/>
    </xf>
    <xf numFmtId="0" fontId="15" fillId="0" borderId="0" xfId="2" applyFont="1" applyProtection="1">
      <protection locked="0"/>
    </xf>
    <xf numFmtId="0" fontId="11" fillId="2" borderId="3" xfId="0" applyFont="1" applyFill="1" applyBorder="1" applyAlignment="1">
      <alignment horizontal="center"/>
    </xf>
    <xf numFmtId="44" fontId="11" fillId="2" borderId="3" xfId="1" applyFont="1" applyFill="1" applyBorder="1" applyProtection="1"/>
    <xf numFmtId="44" fontId="13" fillId="0" borderId="2" xfId="1" applyFont="1" applyBorder="1" applyProtection="1"/>
    <xf numFmtId="44" fontId="13" fillId="0" borderId="5" xfId="1" applyFont="1" applyBorder="1" applyProtection="1"/>
    <xf numFmtId="0" fontId="14" fillId="0" borderId="0" xfId="2" applyFont="1" applyProtection="1"/>
    <xf numFmtId="0" fontId="15" fillId="0" borderId="0" xfId="2" applyFont="1" applyProtection="1"/>
    <xf numFmtId="0" fontId="12" fillId="2" borderId="0" xfId="0" applyFont="1" applyFill="1"/>
    <xf numFmtId="0" fontId="10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vertical="top"/>
    </xf>
    <xf numFmtId="0" fontId="10" fillId="2" borderId="0" xfId="0" applyFont="1" applyFill="1"/>
    <xf numFmtId="0" fontId="10" fillId="2" borderId="0" xfId="0" applyFont="1" applyFill="1" applyAlignment="1" applyProtection="1">
      <alignment horizontal="left"/>
      <protection locked="0"/>
    </xf>
    <xf numFmtId="0" fontId="10" fillId="2" borderId="0" xfId="0" applyFont="1" applyFill="1" applyAlignment="1">
      <alignment horizontal="left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11" fillId="2" borderId="1" xfId="0" applyFont="1" applyFill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vertical="top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10" fillId="2" borderId="0" xfId="0" applyFont="1" applyFill="1" applyProtection="1">
      <protection locked="0"/>
    </xf>
    <xf numFmtId="0" fontId="7" fillId="3" borderId="0" xfId="0" applyFont="1" applyFill="1"/>
    <xf numFmtId="0" fontId="16" fillId="4" borderId="0" xfId="0" applyFont="1" applyFill="1" applyAlignment="1">
      <alignment horizontal="centerContinuous" wrapText="1"/>
    </xf>
    <xf numFmtId="0" fontId="16" fillId="4" borderId="0" xfId="0" applyFont="1" applyFill="1" applyAlignment="1">
      <alignment horizontal="center" wrapText="1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C2340"/>
      <color rgb="FF0034A7"/>
      <color rgb="FF7CC242"/>
      <color rgb="FF008550"/>
      <color rgb="FF005C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xtension.sdstate.edu/" TargetMode="External"/><Relationship Id="rId1" Type="http://schemas.openxmlformats.org/officeDocument/2006/relationships/hyperlink" Target="https://www.unitconverters.net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extension.sdstate.edu/" TargetMode="External"/><Relationship Id="rId1" Type="http://schemas.openxmlformats.org/officeDocument/2006/relationships/hyperlink" Target="https://www.unitconverters.net/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4.v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169E6-BAA1-45E2-9418-84C24D36C945}">
  <sheetPr>
    <pageSetUpPr fitToPage="1"/>
  </sheetPr>
  <dimension ref="A1:G52"/>
  <sheetViews>
    <sheetView tabSelected="1" view="pageLayout" zoomScaleNormal="100" workbookViewId="0">
      <selection activeCell="C1" sqref="C1:C2"/>
    </sheetView>
  </sheetViews>
  <sheetFormatPr baseColWidth="10" defaultColWidth="8.83203125" defaultRowHeight="14" x14ac:dyDescent="0.15"/>
  <cols>
    <col min="1" max="1" width="38.6640625" style="1" customWidth="1"/>
    <col min="2" max="2" width="17.1640625" style="1" bestFit="1" customWidth="1"/>
    <col min="3" max="3" width="14.1640625" style="1" bestFit="1" customWidth="1"/>
    <col min="4" max="4" width="15.83203125" style="1" bestFit="1" customWidth="1"/>
    <col min="5" max="5" width="17.83203125" style="1" customWidth="1"/>
    <col min="6" max="6" width="21.5" style="1" customWidth="1"/>
    <col min="7" max="7" width="18" style="1" customWidth="1"/>
    <col min="8" max="15" width="8.83203125" style="1"/>
    <col min="16" max="16" width="18.1640625" style="1" customWidth="1"/>
    <col min="17" max="16384" width="8.83203125" style="1"/>
  </cols>
  <sheetData>
    <row r="1" spans="1:7" ht="33" x14ac:dyDescent="0.15">
      <c r="B1" s="35"/>
      <c r="C1" s="43" t="s">
        <v>33</v>
      </c>
      <c r="D1" s="11"/>
      <c r="E1" s="11"/>
      <c r="F1" s="12"/>
      <c r="G1" s="35"/>
    </row>
    <row r="2" spans="1:7" ht="28" x14ac:dyDescent="0.15">
      <c r="B2" s="35"/>
      <c r="C2" s="44" t="s">
        <v>34</v>
      </c>
      <c r="D2" s="11"/>
      <c r="E2" s="11"/>
      <c r="F2" s="12"/>
      <c r="G2" s="35"/>
    </row>
    <row r="3" spans="1:7" ht="12" customHeight="1" x14ac:dyDescent="0.15">
      <c r="B3" s="10"/>
      <c r="C3" s="10"/>
      <c r="D3" s="10"/>
      <c r="E3" s="10"/>
    </row>
    <row r="4" spans="1:7" ht="15" customHeight="1" x14ac:dyDescent="0.15">
      <c r="A4" s="40"/>
      <c r="B4" s="40"/>
      <c r="C4" s="40"/>
      <c r="D4" s="40"/>
      <c r="E4" s="40"/>
      <c r="F4" s="40"/>
      <c r="G4" s="40"/>
    </row>
    <row r="5" spans="1:7" ht="12" customHeight="1" x14ac:dyDescent="0.15"/>
    <row r="6" spans="1:7" ht="18" customHeight="1" x14ac:dyDescent="0.2">
      <c r="A6" s="39"/>
      <c r="B6" s="23"/>
      <c r="C6" s="23"/>
      <c r="E6" s="30"/>
      <c r="G6" s="30"/>
    </row>
    <row r="7" spans="1:7" s="2" customFormat="1" ht="18" x14ac:dyDescent="0.2">
      <c r="A7" s="28" t="s">
        <v>36</v>
      </c>
      <c r="B7" s="28"/>
      <c r="C7" s="28"/>
      <c r="D7" s="28"/>
      <c r="E7" s="28" t="s">
        <v>37</v>
      </c>
      <c r="F7" s="28"/>
      <c r="G7" s="28" t="s">
        <v>38</v>
      </c>
    </row>
    <row r="8" spans="1:7" s="2" customFormat="1" ht="12" customHeight="1" x14ac:dyDescent="0.2">
      <c r="A8" s="24"/>
      <c r="B8" s="25"/>
      <c r="C8" s="25"/>
      <c r="E8" s="26"/>
      <c r="G8" s="26"/>
    </row>
    <row r="9" spans="1:7" ht="18" x14ac:dyDescent="0.2">
      <c r="A9" s="39"/>
      <c r="B9" s="23"/>
      <c r="C9" s="23"/>
      <c r="D9" s="23"/>
      <c r="E9" s="23"/>
      <c r="F9" s="23"/>
      <c r="G9" s="23"/>
    </row>
    <row r="10" spans="1:7" x14ac:dyDescent="0.15">
      <c r="A10" s="28" t="s">
        <v>39</v>
      </c>
      <c r="B10" s="28"/>
      <c r="C10" s="28"/>
      <c r="D10" s="28"/>
      <c r="E10" s="28"/>
      <c r="F10" s="28"/>
      <c r="G10" s="28"/>
    </row>
    <row r="11" spans="1:7" ht="12" customHeight="1" x14ac:dyDescent="0.15"/>
    <row r="12" spans="1:7" ht="18" x14ac:dyDescent="0.2">
      <c r="A12" s="35" t="s">
        <v>3</v>
      </c>
      <c r="B12" s="30"/>
      <c r="F12" s="27" t="s">
        <v>24</v>
      </c>
      <c r="G12" s="31" t="s">
        <v>25</v>
      </c>
    </row>
    <row r="14" spans="1:7" s="3" customFormat="1" ht="58" thickBot="1" x14ac:dyDescent="0.25">
      <c r="A14" s="41" t="s">
        <v>0</v>
      </c>
      <c r="B14" s="42" t="s">
        <v>7</v>
      </c>
      <c r="C14" s="42" t="s">
        <v>6</v>
      </c>
      <c r="D14" s="42" t="s">
        <v>8</v>
      </c>
      <c r="E14" s="42" t="s">
        <v>2</v>
      </c>
      <c r="F14" s="42" t="s">
        <v>5</v>
      </c>
      <c r="G14" s="42" t="s">
        <v>4</v>
      </c>
    </row>
    <row r="15" spans="1:7" s="6" customFormat="1" ht="22.5" customHeight="1" thickBot="1" x14ac:dyDescent="0.25">
      <c r="A15" s="32"/>
      <c r="B15" s="13"/>
      <c r="C15" s="14"/>
      <c r="D15" s="13"/>
      <c r="E15" s="4">
        <f t="shared" ref="E15:E22" si="0">IF(D15="",0,C15/D15)</f>
        <v>0</v>
      </c>
      <c r="F15" s="13"/>
      <c r="G15" s="5">
        <f t="shared" ref="G15:G20" si="1">IF(F15="",0,C15/D15*F15)</f>
        <v>0</v>
      </c>
    </row>
    <row r="16" spans="1:7" s="6" customFormat="1" ht="22.5" customHeight="1" thickBot="1" x14ac:dyDescent="0.25">
      <c r="A16" s="32"/>
      <c r="B16" s="13"/>
      <c r="C16" s="14"/>
      <c r="D16" s="13"/>
      <c r="E16" s="4">
        <f t="shared" si="0"/>
        <v>0</v>
      </c>
      <c r="F16" s="13"/>
      <c r="G16" s="5">
        <f t="shared" si="1"/>
        <v>0</v>
      </c>
    </row>
    <row r="17" spans="1:7" s="6" customFormat="1" ht="22.5" customHeight="1" thickBot="1" x14ac:dyDescent="0.25">
      <c r="A17" s="32"/>
      <c r="B17" s="13"/>
      <c r="C17" s="14"/>
      <c r="D17" s="13"/>
      <c r="E17" s="4">
        <f t="shared" si="0"/>
        <v>0</v>
      </c>
      <c r="F17" s="13"/>
      <c r="G17" s="5">
        <f t="shared" si="1"/>
        <v>0</v>
      </c>
    </row>
    <row r="18" spans="1:7" s="6" customFormat="1" ht="22.5" customHeight="1" thickBot="1" x14ac:dyDescent="0.25">
      <c r="A18" s="32"/>
      <c r="B18" s="13"/>
      <c r="C18" s="14"/>
      <c r="D18" s="13"/>
      <c r="E18" s="4">
        <f t="shared" si="0"/>
        <v>0</v>
      </c>
      <c r="F18" s="13"/>
      <c r="G18" s="5">
        <f t="shared" si="1"/>
        <v>0</v>
      </c>
    </row>
    <row r="19" spans="1:7" s="6" customFormat="1" ht="22.5" customHeight="1" thickBot="1" x14ac:dyDescent="0.25">
      <c r="A19" s="32"/>
      <c r="B19" s="13"/>
      <c r="C19" s="14"/>
      <c r="D19" s="13"/>
      <c r="E19" s="4">
        <f t="shared" si="0"/>
        <v>0</v>
      </c>
      <c r="F19" s="13"/>
      <c r="G19" s="5">
        <f t="shared" si="1"/>
        <v>0</v>
      </c>
    </row>
    <row r="20" spans="1:7" s="6" customFormat="1" ht="22.5" customHeight="1" thickBot="1" x14ac:dyDescent="0.25">
      <c r="A20" s="32"/>
      <c r="B20" s="13"/>
      <c r="C20" s="14"/>
      <c r="D20" s="13"/>
      <c r="E20" s="4">
        <f t="shared" si="0"/>
        <v>0</v>
      </c>
      <c r="F20" s="13"/>
      <c r="G20" s="5">
        <f t="shared" si="1"/>
        <v>0</v>
      </c>
    </row>
    <row r="21" spans="1:7" s="6" customFormat="1" ht="22.5" customHeight="1" thickBot="1" x14ac:dyDescent="0.25">
      <c r="A21" s="32"/>
      <c r="B21" s="13"/>
      <c r="C21" s="14"/>
      <c r="D21" s="13"/>
      <c r="E21" s="4">
        <f t="shared" si="0"/>
        <v>0</v>
      </c>
      <c r="F21" s="13"/>
      <c r="G21" s="5">
        <f t="shared" ref="G21:G22" si="2">IF(F21="",0,C21/D21*F21)</f>
        <v>0</v>
      </c>
    </row>
    <row r="22" spans="1:7" s="6" customFormat="1" ht="22.5" customHeight="1" thickBot="1" x14ac:dyDescent="0.25">
      <c r="A22" s="32"/>
      <c r="B22" s="13"/>
      <c r="C22" s="14"/>
      <c r="D22" s="13"/>
      <c r="E22" s="4">
        <f t="shared" si="0"/>
        <v>0</v>
      </c>
      <c r="F22" s="13"/>
      <c r="G22" s="5">
        <f t="shared" si="2"/>
        <v>0</v>
      </c>
    </row>
    <row r="23" spans="1:7" s="6" customFormat="1" ht="22.5" customHeight="1" thickBot="1" x14ac:dyDescent="0.25">
      <c r="A23" s="32"/>
      <c r="B23" s="13"/>
      <c r="C23" s="14"/>
      <c r="D23" s="13"/>
      <c r="E23" s="4">
        <f>IF(D23="",0,C23/D23)</f>
        <v>0</v>
      </c>
      <c r="F23" s="13"/>
      <c r="G23" s="5">
        <f>IF(F23="",0,C23/D23*F23)</f>
        <v>0</v>
      </c>
    </row>
    <row r="24" spans="1:7" s="6" customFormat="1" ht="22.5" customHeight="1" thickBot="1" x14ac:dyDescent="0.25">
      <c r="A24" s="32"/>
      <c r="B24" s="13"/>
      <c r="C24" s="14"/>
      <c r="D24" s="13"/>
      <c r="E24" s="4">
        <f t="shared" ref="E24:E39" si="3">IF(D24="",0,C24/D24)</f>
        <v>0</v>
      </c>
      <c r="F24" s="13"/>
      <c r="G24" s="5">
        <f t="shared" ref="G24:G39" si="4">IF(F24="",0,C24/D24*F24)</f>
        <v>0</v>
      </c>
    </row>
    <row r="25" spans="1:7" s="6" customFormat="1" ht="22.5" customHeight="1" thickBot="1" x14ac:dyDescent="0.25">
      <c r="A25" s="32"/>
      <c r="B25" s="13"/>
      <c r="C25" s="14"/>
      <c r="D25" s="13"/>
      <c r="E25" s="4">
        <f t="shared" si="3"/>
        <v>0</v>
      </c>
      <c r="F25" s="13"/>
      <c r="G25" s="5">
        <f t="shared" si="4"/>
        <v>0</v>
      </c>
    </row>
    <row r="26" spans="1:7" s="6" customFormat="1" ht="22.5" customHeight="1" thickBot="1" x14ac:dyDescent="0.25">
      <c r="A26" s="32"/>
      <c r="B26" s="13"/>
      <c r="C26" s="14"/>
      <c r="D26" s="13"/>
      <c r="E26" s="4">
        <f t="shared" si="3"/>
        <v>0</v>
      </c>
      <c r="F26" s="13"/>
      <c r="G26" s="5">
        <f t="shared" si="4"/>
        <v>0</v>
      </c>
    </row>
    <row r="27" spans="1:7" s="6" customFormat="1" ht="22.5" customHeight="1" thickBot="1" x14ac:dyDescent="0.25">
      <c r="A27" s="32"/>
      <c r="B27" s="13"/>
      <c r="C27" s="14"/>
      <c r="D27" s="13"/>
      <c r="E27" s="4">
        <f t="shared" si="3"/>
        <v>0</v>
      </c>
      <c r="F27" s="13"/>
      <c r="G27" s="5">
        <f t="shared" si="4"/>
        <v>0</v>
      </c>
    </row>
    <row r="28" spans="1:7" s="6" customFormat="1" ht="22.5" customHeight="1" thickBot="1" x14ac:dyDescent="0.25">
      <c r="A28" s="32"/>
      <c r="B28" s="13"/>
      <c r="C28" s="14"/>
      <c r="D28" s="13"/>
      <c r="E28" s="4">
        <f t="shared" si="3"/>
        <v>0</v>
      </c>
      <c r="F28" s="13"/>
      <c r="G28" s="5">
        <f t="shared" si="4"/>
        <v>0</v>
      </c>
    </row>
    <row r="29" spans="1:7" s="6" customFormat="1" ht="22.5" customHeight="1" thickBot="1" x14ac:dyDescent="0.25">
      <c r="A29" s="32"/>
      <c r="B29" s="13"/>
      <c r="C29" s="14"/>
      <c r="D29" s="13"/>
      <c r="E29" s="4">
        <f t="shared" si="3"/>
        <v>0</v>
      </c>
      <c r="F29" s="13"/>
      <c r="G29" s="5">
        <f t="shared" si="4"/>
        <v>0</v>
      </c>
    </row>
    <row r="30" spans="1:7" s="6" customFormat="1" ht="22.5" customHeight="1" thickBot="1" x14ac:dyDescent="0.25">
      <c r="A30" s="32"/>
      <c r="B30" s="13"/>
      <c r="C30" s="14"/>
      <c r="D30" s="13"/>
      <c r="E30" s="4">
        <f t="shared" si="3"/>
        <v>0</v>
      </c>
      <c r="F30" s="13"/>
      <c r="G30" s="5">
        <f t="shared" si="4"/>
        <v>0</v>
      </c>
    </row>
    <row r="31" spans="1:7" s="6" customFormat="1" ht="22.5" customHeight="1" thickBot="1" x14ac:dyDescent="0.25">
      <c r="A31" s="32"/>
      <c r="B31" s="13"/>
      <c r="C31" s="14"/>
      <c r="D31" s="13"/>
      <c r="E31" s="4">
        <f t="shared" si="3"/>
        <v>0</v>
      </c>
      <c r="F31" s="13"/>
      <c r="G31" s="5">
        <f t="shared" si="4"/>
        <v>0</v>
      </c>
    </row>
    <row r="32" spans="1:7" s="6" customFormat="1" ht="22.5" customHeight="1" thickBot="1" x14ac:dyDescent="0.25">
      <c r="A32" s="32"/>
      <c r="B32" s="13"/>
      <c r="C32" s="14"/>
      <c r="D32" s="13"/>
      <c r="E32" s="4">
        <f t="shared" si="3"/>
        <v>0</v>
      </c>
      <c r="F32" s="13"/>
      <c r="G32" s="5">
        <f t="shared" si="4"/>
        <v>0</v>
      </c>
    </row>
    <row r="33" spans="1:7" s="6" customFormat="1" ht="22.5" customHeight="1" thickBot="1" x14ac:dyDescent="0.25">
      <c r="A33" s="32"/>
      <c r="B33" s="13"/>
      <c r="C33" s="14"/>
      <c r="D33" s="13"/>
      <c r="E33" s="4">
        <f t="shared" si="3"/>
        <v>0</v>
      </c>
      <c r="F33" s="13"/>
      <c r="G33" s="5">
        <f t="shared" si="4"/>
        <v>0</v>
      </c>
    </row>
    <row r="34" spans="1:7" s="6" customFormat="1" ht="22.5" customHeight="1" thickBot="1" x14ac:dyDescent="0.25">
      <c r="A34" s="32"/>
      <c r="B34" s="13"/>
      <c r="C34" s="14"/>
      <c r="D34" s="13"/>
      <c r="E34" s="4">
        <f t="shared" si="3"/>
        <v>0</v>
      </c>
      <c r="F34" s="13"/>
      <c r="G34" s="5">
        <f t="shared" si="4"/>
        <v>0</v>
      </c>
    </row>
    <row r="35" spans="1:7" s="6" customFormat="1" ht="22.5" customHeight="1" thickBot="1" x14ac:dyDescent="0.25">
      <c r="A35" s="32"/>
      <c r="B35" s="13"/>
      <c r="C35" s="14"/>
      <c r="D35" s="13"/>
      <c r="E35" s="4">
        <f t="shared" si="3"/>
        <v>0</v>
      </c>
      <c r="F35" s="13"/>
      <c r="G35" s="5">
        <f t="shared" si="4"/>
        <v>0</v>
      </c>
    </row>
    <row r="36" spans="1:7" s="6" customFormat="1" ht="22.5" customHeight="1" thickBot="1" x14ac:dyDescent="0.25">
      <c r="A36" s="32"/>
      <c r="B36" s="13"/>
      <c r="C36" s="14"/>
      <c r="D36" s="13"/>
      <c r="E36" s="4">
        <f t="shared" si="3"/>
        <v>0</v>
      </c>
      <c r="F36" s="13"/>
      <c r="G36" s="5">
        <f t="shared" si="4"/>
        <v>0</v>
      </c>
    </row>
    <row r="37" spans="1:7" s="6" customFormat="1" ht="22.5" customHeight="1" thickBot="1" x14ac:dyDescent="0.25">
      <c r="A37" s="33"/>
      <c r="B37" s="13"/>
      <c r="C37" s="14"/>
      <c r="D37" s="13"/>
      <c r="E37" s="4">
        <f t="shared" si="3"/>
        <v>0</v>
      </c>
      <c r="F37" s="13"/>
      <c r="G37" s="5">
        <f t="shared" si="4"/>
        <v>0</v>
      </c>
    </row>
    <row r="38" spans="1:7" s="6" customFormat="1" ht="22.5" customHeight="1" thickBot="1" x14ac:dyDescent="0.25">
      <c r="A38" s="33"/>
      <c r="B38" s="13"/>
      <c r="C38" s="14"/>
      <c r="D38" s="13"/>
      <c r="E38" s="4">
        <f t="shared" si="3"/>
        <v>0</v>
      </c>
      <c r="F38" s="13"/>
      <c r="G38" s="5">
        <f t="shared" si="4"/>
        <v>0</v>
      </c>
    </row>
    <row r="39" spans="1:7" s="6" customFormat="1" ht="22.5" customHeight="1" thickBot="1" x14ac:dyDescent="0.25">
      <c r="A39" s="32"/>
      <c r="B39" s="13"/>
      <c r="C39" s="14"/>
      <c r="D39" s="13"/>
      <c r="E39" s="4">
        <f t="shared" si="3"/>
        <v>0</v>
      </c>
      <c r="F39" s="13"/>
      <c r="G39" s="5">
        <f t="shared" si="4"/>
        <v>0</v>
      </c>
    </row>
    <row r="40" spans="1:7" s="6" customFormat="1" ht="22.5" customHeight="1" thickBot="1" x14ac:dyDescent="0.25">
      <c r="A40" s="32"/>
      <c r="B40" s="13"/>
      <c r="C40" s="14"/>
      <c r="D40" s="13"/>
      <c r="E40" s="4">
        <f t="shared" ref="E40:E42" si="5">IF(D40="",0,C40/D40)</f>
        <v>0</v>
      </c>
      <c r="F40" s="13"/>
      <c r="G40" s="5">
        <f t="shared" ref="G40:G42" si="6">IF(F40="",0,C40/D40*F40)</f>
        <v>0</v>
      </c>
    </row>
    <row r="41" spans="1:7" s="6" customFormat="1" ht="22.5" customHeight="1" thickBot="1" x14ac:dyDescent="0.25">
      <c r="A41" s="33"/>
      <c r="B41" s="13"/>
      <c r="C41" s="14"/>
      <c r="D41" s="13"/>
      <c r="E41" s="4">
        <f t="shared" si="5"/>
        <v>0</v>
      </c>
      <c r="F41" s="13"/>
      <c r="G41" s="5">
        <f t="shared" si="6"/>
        <v>0</v>
      </c>
    </row>
    <row r="42" spans="1:7" s="6" customFormat="1" ht="22.5" customHeight="1" thickBot="1" x14ac:dyDescent="0.25">
      <c r="A42" s="33"/>
      <c r="B42" s="13"/>
      <c r="C42" s="14"/>
      <c r="D42" s="13"/>
      <c r="E42" s="4">
        <f t="shared" si="5"/>
        <v>0</v>
      </c>
      <c r="F42" s="13"/>
      <c r="G42" s="5">
        <f t="shared" si="6"/>
        <v>0</v>
      </c>
    </row>
    <row r="43" spans="1:7" s="6" customFormat="1" ht="22.5" customHeight="1" thickBot="1" x14ac:dyDescent="0.25">
      <c r="A43" s="32"/>
      <c r="B43" s="13"/>
      <c r="C43" s="14"/>
      <c r="D43" s="13"/>
      <c r="E43" s="4">
        <f t="shared" ref="E43:E44" si="7">IF(D43="",0,C43/D43)</f>
        <v>0</v>
      </c>
      <c r="F43" s="13"/>
      <c r="G43" s="5">
        <f t="shared" ref="G43:G44" si="8">IF(F43="",0,C43/D43*F43)</f>
        <v>0</v>
      </c>
    </row>
    <row r="44" spans="1:7" s="6" customFormat="1" ht="22.5" customHeight="1" thickBot="1" x14ac:dyDescent="0.25">
      <c r="A44" s="32"/>
      <c r="B44" s="13"/>
      <c r="C44" s="14"/>
      <c r="D44" s="13"/>
      <c r="E44" s="4">
        <f t="shared" si="7"/>
        <v>0</v>
      </c>
      <c r="F44" s="13"/>
      <c r="G44" s="5">
        <f t="shared" si="8"/>
        <v>0</v>
      </c>
    </row>
    <row r="45" spans="1:7" s="6" customFormat="1" ht="21" customHeight="1" thickBot="1" x14ac:dyDescent="0.25">
      <c r="A45" s="1" t="s">
        <v>28</v>
      </c>
      <c r="F45" s="7" t="s">
        <v>22</v>
      </c>
      <c r="G45" s="8">
        <f>SUM(G15:G44)</f>
        <v>0</v>
      </c>
    </row>
    <row r="46" spans="1:7" s="6" customFormat="1" ht="22.25" customHeight="1" thickBot="1" x14ac:dyDescent="0.25">
      <c r="A46" s="15" t="s">
        <v>27</v>
      </c>
      <c r="F46" s="9" t="s">
        <v>1</v>
      </c>
      <c r="G46" s="5">
        <f>IF(B12="",0,G45/B12)</f>
        <v>0</v>
      </c>
    </row>
    <row r="49" spans="1:1" ht="16" x14ac:dyDescent="0.2">
      <c r="A49" s="6" t="s">
        <v>31</v>
      </c>
    </row>
    <row r="50" spans="1:1" ht="16" x14ac:dyDescent="0.2">
      <c r="A50" s="6" t="s">
        <v>32</v>
      </c>
    </row>
    <row r="51" spans="1:1" ht="16" x14ac:dyDescent="0.2">
      <c r="A51" s="6"/>
    </row>
    <row r="52" spans="1:1" ht="16" x14ac:dyDescent="0.2">
      <c r="A52" s="16" t="s">
        <v>30</v>
      </c>
    </row>
  </sheetData>
  <sheetProtection algorithmName="SHA-512" hashValue="t0pv9vJmBxOFMCZhldtznd+pBXezI5Hniy+0EiWuPoxbP7NwwQ2BTbp1BYayML2V5MkHwYfSVpmxFNZSL4MwOA==" saltValue="0FVeTOKdxfzhIIVzIlo9nQ==" spinCount="100000" sheet="1" objects="1" scenarios="1"/>
  <hyperlinks>
    <hyperlink ref="A46" r:id="rId1" xr:uid="{28360316-DDA4-497A-90E2-B4E9409B771F}"/>
    <hyperlink ref="A52" r:id="rId2" xr:uid="{D14B9DD1-82DC-204D-B7DE-58EF30507C08}"/>
  </hyperlinks>
  <pageMargins left="0.5" right="0.5" top="0.5" bottom="0.5" header="0.4" footer="0.4"/>
  <pageSetup scale="62" orientation="portrait" r:id="rId3"/>
  <headerFooter>
    <oddHeader>&amp;L&amp;"System Font,Regular"&amp;10&amp;K000000&amp;G&amp;R&amp;G</oddHeader>
  </headerFooter>
  <legacy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C3FA3-1CAB-45A3-B61E-15D38275E19D}">
  <sheetPr>
    <pageSetUpPr fitToPage="1"/>
  </sheetPr>
  <dimension ref="A1:G52"/>
  <sheetViews>
    <sheetView view="pageLayout" zoomScaleNormal="100" workbookViewId="0">
      <selection activeCell="A48" sqref="A48"/>
    </sheetView>
  </sheetViews>
  <sheetFormatPr baseColWidth="10" defaultColWidth="8.83203125" defaultRowHeight="14" x14ac:dyDescent="0.15"/>
  <cols>
    <col min="1" max="1" width="38.6640625" style="1" customWidth="1"/>
    <col min="2" max="2" width="17.1640625" style="1" bestFit="1" customWidth="1"/>
    <col min="3" max="3" width="14.1640625" style="1" bestFit="1" customWidth="1"/>
    <col min="4" max="4" width="15.83203125" style="1" bestFit="1" customWidth="1"/>
    <col min="5" max="5" width="17.83203125" style="1" customWidth="1"/>
    <col min="6" max="6" width="21.5" style="1" customWidth="1"/>
    <col min="7" max="7" width="18" style="1" customWidth="1"/>
    <col min="8" max="15" width="8.83203125" style="1"/>
    <col min="16" max="16" width="18.1640625" style="1" customWidth="1"/>
    <col min="17" max="16384" width="8.83203125" style="1"/>
  </cols>
  <sheetData>
    <row r="1" spans="1:7" ht="33" x14ac:dyDescent="0.15">
      <c r="B1" s="35"/>
      <c r="C1" s="43" t="s">
        <v>33</v>
      </c>
      <c r="D1" s="11"/>
      <c r="E1" s="11"/>
      <c r="F1" s="12"/>
      <c r="G1" s="35"/>
    </row>
    <row r="2" spans="1:7" ht="28" x14ac:dyDescent="0.15">
      <c r="B2" s="35"/>
      <c r="C2" s="44" t="s">
        <v>34</v>
      </c>
      <c r="D2" s="11"/>
      <c r="E2" s="11"/>
      <c r="F2" s="12"/>
      <c r="G2" s="35"/>
    </row>
    <row r="3" spans="1:7" ht="12" customHeight="1" x14ac:dyDescent="0.15">
      <c r="B3" s="10"/>
      <c r="C3" s="10"/>
      <c r="D3" s="10"/>
      <c r="E3" s="10"/>
    </row>
    <row r="4" spans="1:7" ht="15" customHeight="1" x14ac:dyDescent="0.15">
      <c r="A4" s="40"/>
      <c r="B4" s="40"/>
      <c r="C4" s="40"/>
      <c r="D4" s="40"/>
      <c r="E4" s="40"/>
      <c r="F4" s="40"/>
      <c r="G4" s="40"/>
    </row>
    <row r="5" spans="1:7" ht="12" customHeight="1" x14ac:dyDescent="0.15"/>
    <row r="6" spans="1:7" ht="18" customHeight="1" x14ac:dyDescent="0.2">
      <c r="A6" s="29" t="s">
        <v>29</v>
      </c>
      <c r="B6" s="23"/>
      <c r="C6" s="23"/>
      <c r="E6" s="31" t="s">
        <v>35</v>
      </c>
      <c r="G6" s="31">
        <v>14</v>
      </c>
    </row>
    <row r="7" spans="1:7" s="2" customFormat="1" ht="18" x14ac:dyDescent="0.2">
      <c r="A7" s="36" t="s">
        <v>36</v>
      </c>
      <c r="B7" s="36"/>
      <c r="C7" s="36"/>
      <c r="D7" s="36"/>
      <c r="E7" s="28" t="s">
        <v>37</v>
      </c>
      <c r="F7" s="36"/>
      <c r="G7" s="28" t="s">
        <v>38</v>
      </c>
    </row>
    <row r="8" spans="1:7" s="2" customFormat="1" ht="12" customHeight="1" x14ac:dyDescent="0.2">
      <c r="A8" s="24"/>
      <c r="B8" s="25"/>
      <c r="C8" s="25"/>
      <c r="E8" s="26"/>
      <c r="G8" s="26"/>
    </row>
    <row r="9" spans="1:7" ht="18" x14ac:dyDescent="0.2">
      <c r="A9" s="29" t="s">
        <v>23</v>
      </c>
      <c r="B9" s="23"/>
      <c r="C9" s="23"/>
      <c r="D9" s="23"/>
      <c r="E9" s="23"/>
      <c r="F9" s="23"/>
      <c r="G9" s="23"/>
    </row>
    <row r="10" spans="1:7" x14ac:dyDescent="0.15">
      <c r="A10" s="36" t="s">
        <v>39</v>
      </c>
    </row>
    <row r="11" spans="1:7" ht="12" customHeight="1" x14ac:dyDescent="0.15"/>
    <row r="12" spans="1:7" ht="18" x14ac:dyDescent="0.2">
      <c r="A12" s="35" t="s">
        <v>3</v>
      </c>
      <c r="B12" s="31">
        <v>6</v>
      </c>
      <c r="F12" s="27" t="s">
        <v>24</v>
      </c>
      <c r="G12" s="31" t="s">
        <v>25</v>
      </c>
    </row>
    <row r="14" spans="1:7" s="3" customFormat="1" ht="58" thickBot="1" x14ac:dyDescent="0.25">
      <c r="A14" s="41" t="s">
        <v>0</v>
      </c>
      <c r="B14" s="42" t="s">
        <v>7</v>
      </c>
      <c r="C14" s="42" t="s">
        <v>6</v>
      </c>
      <c r="D14" s="42" t="s">
        <v>8</v>
      </c>
      <c r="E14" s="42" t="s">
        <v>2</v>
      </c>
      <c r="F14" s="42" t="s">
        <v>5</v>
      </c>
      <c r="G14" s="42" t="s">
        <v>4</v>
      </c>
    </row>
    <row r="15" spans="1:7" s="6" customFormat="1" ht="22.5" customHeight="1" thickBot="1" x14ac:dyDescent="0.25">
      <c r="A15" s="34" t="s">
        <v>26</v>
      </c>
      <c r="B15" s="17" t="s">
        <v>16</v>
      </c>
      <c r="C15" s="18">
        <v>3.27</v>
      </c>
      <c r="D15" s="17">
        <v>10</v>
      </c>
      <c r="E15" s="4">
        <f t="shared" ref="E15:E22" si="0">IF(D15="",0,C15/D15)</f>
        <v>0.32700000000000001</v>
      </c>
      <c r="F15" s="17">
        <v>6</v>
      </c>
      <c r="G15" s="19">
        <f t="shared" ref="G15:G22" si="1">IF(F15="",0,C15/D15*F15)</f>
        <v>1.9620000000000002</v>
      </c>
    </row>
    <row r="16" spans="1:7" s="6" customFormat="1" ht="22.5" customHeight="1" thickBot="1" x14ac:dyDescent="0.25">
      <c r="A16" s="34" t="s">
        <v>9</v>
      </c>
      <c r="B16" s="17" t="s">
        <v>16</v>
      </c>
      <c r="C16" s="18">
        <v>3.24</v>
      </c>
      <c r="D16" s="17">
        <v>8</v>
      </c>
      <c r="E16" s="4">
        <f t="shared" si="0"/>
        <v>0.40500000000000003</v>
      </c>
      <c r="F16" s="17">
        <v>6</v>
      </c>
      <c r="G16" s="19">
        <f t="shared" si="1"/>
        <v>2.4300000000000002</v>
      </c>
    </row>
    <row r="17" spans="1:7" s="6" customFormat="1" ht="22.5" customHeight="1" thickBot="1" x14ac:dyDescent="0.25">
      <c r="A17" s="34" t="s">
        <v>10</v>
      </c>
      <c r="B17" s="17" t="s">
        <v>21</v>
      </c>
      <c r="C17" s="18">
        <v>0.64</v>
      </c>
      <c r="D17" s="17">
        <v>1</v>
      </c>
      <c r="E17" s="4">
        <f t="shared" si="0"/>
        <v>0.64</v>
      </c>
      <c r="F17" s="17">
        <v>1</v>
      </c>
      <c r="G17" s="19">
        <f t="shared" si="1"/>
        <v>0.64</v>
      </c>
    </row>
    <row r="18" spans="1:7" s="6" customFormat="1" ht="22.5" customHeight="1" thickBot="1" x14ac:dyDescent="0.25">
      <c r="A18" s="34" t="s">
        <v>11</v>
      </c>
      <c r="B18" s="17" t="s">
        <v>17</v>
      </c>
      <c r="C18" s="18">
        <v>2.98</v>
      </c>
      <c r="D18" s="17">
        <v>64</v>
      </c>
      <c r="E18" s="4">
        <f t="shared" si="0"/>
        <v>4.65625E-2</v>
      </c>
      <c r="F18" s="17">
        <v>4</v>
      </c>
      <c r="G18" s="19">
        <f t="shared" si="1"/>
        <v>0.18625</v>
      </c>
    </row>
    <row r="19" spans="1:7" s="6" customFormat="1" ht="22.5" customHeight="1" thickBot="1" x14ac:dyDescent="0.25">
      <c r="A19" s="34" t="s">
        <v>12</v>
      </c>
      <c r="B19" s="17" t="s">
        <v>17</v>
      </c>
      <c r="C19" s="18">
        <v>1.42</v>
      </c>
      <c r="D19" s="17">
        <v>300</v>
      </c>
      <c r="E19" s="4">
        <f t="shared" si="0"/>
        <v>4.7333333333333333E-3</v>
      </c>
      <c r="F19" s="17">
        <v>4</v>
      </c>
      <c r="G19" s="19">
        <f t="shared" si="1"/>
        <v>1.8933333333333333E-2</v>
      </c>
    </row>
    <row r="20" spans="1:7" s="6" customFormat="1" ht="22.5" customHeight="1" thickBot="1" x14ac:dyDescent="0.25">
      <c r="A20" s="34" t="s">
        <v>13</v>
      </c>
      <c r="B20" s="17" t="s">
        <v>18</v>
      </c>
      <c r="C20" s="18">
        <v>2.64</v>
      </c>
      <c r="D20" s="17">
        <v>16</v>
      </c>
      <c r="E20" s="4">
        <f t="shared" si="0"/>
        <v>0.16500000000000001</v>
      </c>
      <c r="F20" s="17">
        <v>1.5</v>
      </c>
      <c r="G20" s="19">
        <f t="shared" si="1"/>
        <v>0.2475</v>
      </c>
    </row>
    <row r="21" spans="1:7" s="6" customFormat="1" ht="22.5" customHeight="1" thickBot="1" x14ac:dyDescent="0.25">
      <c r="A21" s="34" t="s">
        <v>14</v>
      </c>
      <c r="B21" s="17" t="s">
        <v>19</v>
      </c>
      <c r="C21" s="18">
        <v>3.48</v>
      </c>
      <c r="D21" s="17">
        <v>24</v>
      </c>
      <c r="E21" s="4">
        <f t="shared" si="0"/>
        <v>0.14499999999999999</v>
      </c>
      <c r="F21" s="17">
        <v>4</v>
      </c>
      <c r="G21" s="19">
        <f t="shared" si="1"/>
        <v>0.57999999999999996</v>
      </c>
    </row>
    <row r="22" spans="1:7" s="6" customFormat="1" ht="22.5" customHeight="1" thickBot="1" x14ac:dyDescent="0.25">
      <c r="A22" s="34" t="s">
        <v>15</v>
      </c>
      <c r="B22" s="17" t="s">
        <v>20</v>
      </c>
      <c r="C22" s="18">
        <v>0.88</v>
      </c>
      <c r="D22" s="17">
        <v>25</v>
      </c>
      <c r="E22" s="4">
        <f t="shared" si="0"/>
        <v>3.5200000000000002E-2</v>
      </c>
      <c r="F22" s="17">
        <v>1</v>
      </c>
      <c r="G22" s="19">
        <f t="shared" si="1"/>
        <v>3.5200000000000002E-2</v>
      </c>
    </row>
    <row r="23" spans="1:7" s="6" customFormat="1" ht="22.5" customHeight="1" thickBot="1" x14ac:dyDescent="0.25">
      <c r="A23" s="37"/>
      <c r="B23" s="17"/>
      <c r="C23" s="18"/>
      <c r="D23" s="17"/>
      <c r="E23" s="4">
        <f>IF(D23="",0,C23/D23)</f>
        <v>0</v>
      </c>
      <c r="F23" s="17"/>
      <c r="G23" s="19">
        <f>IF(F23="",0,C23/D23*F23)</f>
        <v>0</v>
      </c>
    </row>
    <row r="24" spans="1:7" s="6" customFormat="1" ht="22.5" customHeight="1" thickBot="1" x14ac:dyDescent="0.25">
      <c r="A24" s="37"/>
      <c r="B24" s="17"/>
      <c r="C24" s="18"/>
      <c r="D24" s="17"/>
      <c r="E24" s="4">
        <f t="shared" ref="E24:E44" si="2">IF(D24="",0,C24/D24)</f>
        <v>0</v>
      </c>
      <c r="F24" s="17"/>
      <c r="G24" s="19">
        <f t="shared" ref="G24:G44" si="3">IF(F24="",0,C24/D24*F24)</f>
        <v>0</v>
      </c>
    </row>
    <row r="25" spans="1:7" s="6" customFormat="1" ht="22.5" customHeight="1" thickBot="1" x14ac:dyDescent="0.25">
      <c r="A25" s="37"/>
      <c r="B25" s="17"/>
      <c r="C25" s="18"/>
      <c r="D25" s="17"/>
      <c r="E25" s="4">
        <f t="shared" si="2"/>
        <v>0</v>
      </c>
      <c r="F25" s="17"/>
      <c r="G25" s="19">
        <f t="shared" si="3"/>
        <v>0</v>
      </c>
    </row>
    <row r="26" spans="1:7" s="6" customFormat="1" ht="22.5" customHeight="1" thickBot="1" x14ac:dyDescent="0.25">
      <c r="A26" s="37"/>
      <c r="B26" s="17"/>
      <c r="C26" s="18"/>
      <c r="D26" s="17"/>
      <c r="E26" s="4">
        <f t="shared" si="2"/>
        <v>0</v>
      </c>
      <c r="F26" s="17"/>
      <c r="G26" s="19">
        <f t="shared" si="3"/>
        <v>0</v>
      </c>
    </row>
    <row r="27" spans="1:7" s="6" customFormat="1" ht="22.5" customHeight="1" thickBot="1" x14ac:dyDescent="0.25">
      <c r="A27" s="37"/>
      <c r="B27" s="17"/>
      <c r="C27" s="18"/>
      <c r="D27" s="17"/>
      <c r="E27" s="4">
        <f t="shared" si="2"/>
        <v>0</v>
      </c>
      <c r="F27" s="17"/>
      <c r="G27" s="19">
        <f t="shared" si="3"/>
        <v>0</v>
      </c>
    </row>
    <row r="28" spans="1:7" s="6" customFormat="1" ht="22.5" customHeight="1" thickBot="1" x14ac:dyDescent="0.25">
      <c r="A28" s="37"/>
      <c r="B28" s="17"/>
      <c r="C28" s="18"/>
      <c r="D28" s="17"/>
      <c r="E28" s="4">
        <f t="shared" si="2"/>
        <v>0</v>
      </c>
      <c r="F28" s="17"/>
      <c r="G28" s="19">
        <f t="shared" si="3"/>
        <v>0</v>
      </c>
    </row>
    <row r="29" spans="1:7" s="6" customFormat="1" ht="22.5" customHeight="1" thickBot="1" x14ac:dyDescent="0.25">
      <c r="A29" s="37"/>
      <c r="B29" s="17"/>
      <c r="C29" s="18"/>
      <c r="D29" s="17"/>
      <c r="E29" s="4">
        <f t="shared" si="2"/>
        <v>0</v>
      </c>
      <c r="F29" s="17"/>
      <c r="G29" s="19">
        <f t="shared" si="3"/>
        <v>0</v>
      </c>
    </row>
    <row r="30" spans="1:7" s="6" customFormat="1" ht="22.5" customHeight="1" thickBot="1" x14ac:dyDescent="0.25">
      <c r="A30" s="37"/>
      <c r="B30" s="17"/>
      <c r="C30" s="18"/>
      <c r="D30" s="17"/>
      <c r="E30" s="4">
        <f t="shared" si="2"/>
        <v>0</v>
      </c>
      <c r="F30" s="17"/>
      <c r="G30" s="19">
        <f t="shared" si="3"/>
        <v>0</v>
      </c>
    </row>
    <row r="31" spans="1:7" s="6" customFormat="1" ht="22.5" customHeight="1" thickBot="1" x14ac:dyDescent="0.25">
      <c r="A31" s="37"/>
      <c r="B31" s="17"/>
      <c r="C31" s="18"/>
      <c r="D31" s="17"/>
      <c r="E31" s="4">
        <f t="shared" si="2"/>
        <v>0</v>
      </c>
      <c r="F31" s="17"/>
      <c r="G31" s="19">
        <f t="shared" si="3"/>
        <v>0</v>
      </c>
    </row>
    <row r="32" spans="1:7" s="6" customFormat="1" ht="22.5" customHeight="1" thickBot="1" x14ac:dyDescent="0.25">
      <c r="A32" s="37"/>
      <c r="B32" s="17"/>
      <c r="C32" s="18"/>
      <c r="D32" s="17"/>
      <c r="E32" s="4">
        <f t="shared" si="2"/>
        <v>0</v>
      </c>
      <c r="F32" s="17"/>
      <c r="G32" s="19">
        <f t="shared" si="3"/>
        <v>0</v>
      </c>
    </row>
    <row r="33" spans="1:7" s="6" customFormat="1" ht="22.5" customHeight="1" thickBot="1" x14ac:dyDescent="0.25">
      <c r="A33" s="37"/>
      <c r="B33" s="17"/>
      <c r="C33" s="18"/>
      <c r="D33" s="17"/>
      <c r="E33" s="4">
        <f t="shared" si="2"/>
        <v>0</v>
      </c>
      <c r="F33" s="17"/>
      <c r="G33" s="19">
        <f t="shared" si="3"/>
        <v>0</v>
      </c>
    </row>
    <row r="34" spans="1:7" s="6" customFormat="1" ht="22.5" customHeight="1" thickBot="1" x14ac:dyDescent="0.25">
      <c r="A34" s="37"/>
      <c r="B34" s="17"/>
      <c r="C34" s="18"/>
      <c r="D34" s="17"/>
      <c r="E34" s="4">
        <f t="shared" si="2"/>
        <v>0</v>
      </c>
      <c r="F34" s="17"/>
      <c r="G34" s="19">
        <f t="shared" si="3"/>
        <v>0</v>
      </c>
    </row>
    <row r="35" spans="1:7" s="6" customFormat="1" ht="22.5" customHeight="1" thickBot="1" x14ac:dyDescent="0.25">
      <c r="A35" s="37"/>
      <c r="B35" s="17"/>
      <c r="C35" s="18"/>
      <c r="D35" s="17"/>
      <c r="E35" s="4">
        <f t="shared" si="2"/>
        <v>0</v>
      </c>
      <c r="F35" s="17"/>
      <c r="G35" s="19">
        <f t="shared" si="3"/>
        <v>0</v>
      </c>
    </row>
    <row r="36" spans="1:7" s="6" customFormat="1" ht="22.5" customHeight="1" thickBot="1" x14ac:dyDescent="0.25">
      <c r="A36" s="37"/>
      <c r="B36" s="17"/>
      <c r="C36" s="18"/>
      <c r="D36" s="17"/>
      <c r="E36" s="4">
        <f t="shared" si="2"/>
        <v>0</v>
      </c>
      <c r="F36" s="17"/>
      <c r="G36" s="19">
        <f t="shared" si="3"/>
        <v>0</v>
      </c>
    </row>
    <row r="37" spans="1:7" s="6" customFormat="1" ht="22.5" customHeight="1" thickBot="1" x14ac:dyDescent="0.25">
      <c r="A37" s="38"/>
      <c r="B37" s="17"/>
      <c r="C37" s="18"/>
      <c r="D37" s="17"/>
      <c r="E37" s="4">
        <f t="shared" si="2"/>
        <v>0</v>
      </c>
      <c r="F37" s="17"/>
      <c r="G37" s="19">
        <f t="shared" si="3"/>
        <v>0</v>
      </c>
    </row>
    <row r="38" spans="1:7" s="6" customFormat="1" ht="22.5" customHeight="1" thickBot="1" x14ac:dyDescent="0.25">
      <c r="A38" s="38"/>
      <c r="B38" s="17"/>
      <c r="C38" s="18"/>
      <c r="D38" s="17"/>
      <c r="E38" s="4">
        <f t="shared" si="2"/>
        <v>0</v>
      </c>
      <c r="F38" s="17"/>
      <c r="G38" s="19">
        <f t="shared" si="3"/>
        <v>0</v>
      </c>
    </row>
    <row r="39" spans="1:7" s="6" customFormat="1" ht="22.5" customHeight="1" thickBot="1" x14ac:dyDescent="0.25">
      <c r="A39" s="37"/>
      <c r="B39" s="17"/>
      <c r="C39" s="18"/>
      <c r="D39" s="17"/>
      <c r="E39" s="4">
        <f t="shared" si="2"/>
        <v>0</v>
      </c>
      <c r="F39" s="17"/>
      <c r="G39" s="19">
        <f t="shared" si="3"/>
        <v>0</v>
      </c>
    </row>
    <row r="40" spans="1:7" s="6" customFormat="1" ht="22.5" customHeight="1" thickBot="1" x14ac:dyDescent="0.25">
      <c r="A40" s="37"/>
      <c r="B40" s="17"/>
      <c r="C40" s="18"/>
      <c r="D40" s="17"/>
      <c r="E40" s="4">
        <f t="shared" si="2"/>
        <v>0</v>
      </c>
      <c r="F40" s="17"/>
      <c r="G40" s="19">
        <f t="shared" si="3"/>
        <v>0</v>
      </c>
    </row>
    <row r="41" spans="1:7" s="6" customFormat="1" ht="22.5" customHeight="1" thickBot="1" x14ac:dyDescent="0.25">
      <c r="A41" s="38"/>
      <c r="B41" s="17"/>
      <c r="C41" s="18"/>
      <c r="D41" s="17"/>
      <c r="E41" s="4">
        <f t="shared" si="2"/>
        <v>0</v>
      </c>
      <c r="F41" s="17"/>
      <c r="G41" s="19">
        <f t="shared" si="3"/>
        <v>0</v>
      </c>
    </row>
    <row r="42" spans="1:7" s="6" customFormat="1" ht="22.5" customHeight="1" thickBot="1" x14ac:dyDescent="0.25">
      <c r="A42" s="38"/>
      <c r="B42" s="17"/>
      <c r="C42" s="18"/>
      <c r="D42" s="17"/>
      <c r="E42" s="4">
        <f t="shared" si="2"/>
        <v>0</v>
      </c>
      <c r="F42" s="17"/>
      <c r="G42" s="19">
        <f t="shared" si="3"/>
        <v>0</v>
      </c>
    </row>
    <row r="43" spans="1:7" s="6" customFormat="1" ht="22.5" customHeight="1" thickBot="1" x14ac:dyDescent="0.25">
      <c r="A43" s="37"/>
      <c r="B43" s="17"/>
      <c r="C43" s="18"/>
      <c r="D43" s="17"/>
      <c r="E43" s="4">
        <f t="shared" si="2"/>
        <v>0</v>
      </c>
      <c r="F43" s="17"/>
      <c r="G43" s="19">
        <f t="shared" si="3"/>
        <v>0</v>
      </c>
    </row>
    <row r="44" spans="1:7" s="6" customFormat="1" ht="22.5" customHeight="1" thickBot="1" x14ac:dyDescent="0.25">
      <c r="A44" s="37"/>
      <c r="B44" s="17"/>
      <c r="C44" s="18"/>
      <c r="D44" s="17"/>
      <c r="E44" s="4">
        <f t="shared" si="2"/>
        <v>0</v>
      </c>
      <c r="F44" s="17"/>
      <c r="G44" s="19">
        <f t="shared" si="3"/>
        <v>0</v>
      </c>
    </row>
    <row r="45" spans="1:7" s="6" customFormat="1" ht="21" customHeight="1" thickBot="1" x14ac:dyDescent="0.25">
      <c r="A45" s="1" t="s">
        <v>28</v>
      </c>
      <c r="F45" s="7" t="s">
        <v>22</v>
      </c>
      <c r="G45" s="20">
        <f>SUM(G15:G44)</f>
        <v>6.0998833333333327</v>
      </c>
    </row>
    <row r="46" spans="1:7" s="6" customFormat="1" ht="22.25" customHeight="1" thickBot="1" x14ac:dyDescent="0.25">
      <c r="A46" s="21" t="s">
        <v>27</v>
      </c>
      <c r="F46" s="9" t="s">
        <v>1</v>
      </c>
      <c r="G46" s="19">
        <f>IF(B12="",0,G45/B12)</f>
        <v>1.016647222222222</v>
      </c>
    </row>
    <row r="49" spans="1:1" ht="16" x14ac:dyDescent="0.2">
      <c r="A49" s="6" t="s">
        <v>31</v>
      </c>
    </row>
    <row r="50" spans="1:1" ht="16" x14ac:dyDescent="0.2">
      <c r="A50" s="6" t="s">
        <v>32</v>
      </c>
    </row>
    <row r="51" spans="1:1" ht="16" x14ac:dyDescent="0.2">
      <c r="A51" s="6"/>
    </row>
    <row r="52" spans="1:1" ht="16" x14ac:dyDescent="0.2">
      <c r="A52" s="22" t="s">
        <v>30</v>
      </c>
    </row>
  </sheetData>
  <sheetProtection algorithmName="SHA-512" hashValue="aEq1aMTObenhruUJaF0LYgmZ/qoMo1VKrjKYEwI0eU/yMel61w8JRWiMxAfsZemTz1N4bWMydaO4GLXeaihteg==" saltValue="cH6ctKrVMsK+oNVv0AscVA==" spinCount="100000" sheet="1" objects="1" scenarios="1"/>
  <hyperlinks>
    <hyperlink ref="A46" r:id="rId1" xr:uid="{B779461C-0E64-4C1F-B1A3-B37BCBA8CAA3}"/>
    <hyperlink ref="A52" r:id="rId2" xr:uid="{4A80C3F8-E1EF-432B-BFC5-81044A0B450B}"/>
  </hyperlinks>
  <pageMargins left="0.5" right="0.5" top="0.5" bottom="0.5" header="0.4" footer="0.4"/>
  <pageSetup scale="62" orientation="portrait" r:id="rId3"/>
  <headerFooter>
    <oddHeader>&amp;L&amp;"System Font,Regular"&amp;10&amp;K000000&amp;G&amp;R&amp;G</oddHeader>
  </headerFooter>
  <legacy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brule</dc:creator>
  <cp:lastModifiedBy>Cartney, Shelly</cp:lastModifiedBy>
  <cp:lastPrinted>2021-03-04T20:54:53Z</cp:lastPrinted>
  <dcterms:created xsi:type="dcterms:W3CDTF">2021-02-04T16:06:05Z</dcterms:created>
  <dcterms:modified xsi:type="dcterms:W3CDTF">2025-03-14T15:51:53Z</dcterms:modified>
</cp:coreProperties>
</file>